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tabRatio="563" activeTab="0"/>
  </bookViews>
  <sheets>
    <sheet name="Sayısal Yöntemler" sheetId="1" r:id="rId1"/>
  </sheets>
  <definedNames>
    <definedName name="_xlnm.Print_Area" localSheetId="0">'Sayısal Yöntemler'!$A$1:$P$11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<sst xmlns="http://schemas.openxmlformats.org/spreadsheetml/2006/main" count="29" uniqueCount="29">
  <si>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</si>
  <si>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</si>
  <si>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</si>
  <si>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</si>
  <si>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</si>
  <si>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</si>
  <si>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</si>
  <si>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</si>
  <si>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</si>
  <si>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</si>
  <si>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</si>
  <si>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</si>
  <si>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</si>
  <si>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</si>
  <si>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</si>
  <si>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</si>
  <si>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</si>
  <si>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</si>
  <si>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 xml:space="preserve">Yalova Üniversitesi 
Dört Yıllık Eğitim Veren Birimlere Alınacak Öğretim Elemanı Sınav Sonucu Değerlendirme Formu
</t>
  </si>
  <si>
    <t>:İktisadi ve İdari Bilimler Fakültesi</t>
  </si>
  <si>
    <t>YEDEK</t>
  </si>
  <si>
    <t>BAŞARILI</t>
  </si>
  <si>
    <t xml:space="preserve">: İşletme </t>
  </si>
  <si>
    <t>:Üretim Yönetimi ve Pazarlama A.B.D.</t>
  </si>
  <si>
    <t>İlknur KOÇYİĞİT</t>
  </si>
  <si>
    <t>Araştırma Görevlisi</t>
  </si>
  <si>
    <t>İşletme ,Pazarlama,Üretim Yönetimi ve Pazarlama alanlarının birinde Tezli Yüksek Lisans yapıyor olmak</t>
  </si>
  <si>
    <t>Eşit Ağırlık</t>
  </si>
  <si>
    <t>Refik Erdem KOÇ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</si>
</sst>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39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I10" sqref="I10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21.7109375" style="1" customWidth="1"/>
    <col min="6" max="6" width="26.1406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3.421875" style="2" customWidth="1"/>
    <col min="17" max="16384" width="9.140625" style="2" customWidth="1"/>
  </cols>
  <sheetData>
    <row r="1" spans="1:16" ht="49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5" ht="21" customHeight="1">
      <c r="A2" s="18" t="s">
        <v>15</v>
      </c>
      <c r="B2" s="18"/>
      <c r="C2" s="18" t="s">
        <v>19</v>
      </c>
      <c r="D2" s="18"/>
      <c r="E2" s="18"/>
      <c r="F2" s="18"/>
      <c r="G2" s="9"/>
      <c r="H2" s="9"/>
      <c r="I2" s="9"/>
      <c r="J2" s="9"/>
      <c r="K2" s="9"/>
      <c r="L2" s="2"/>
      <c r="M2" s="2"/>
      <c r="N2" s="2"/>
      <c r="O2" s="2"/>
    </row>
    <row r="3" spans="1:15" ht="21" customHeight="1">
      <c r="A3" s="18" t="s">
        <v>16</v>
      </c>
      <c r="B3" s="18"/>
      <c r="C3" s="18" t="s">
        <v>22</v>
      </c>
      <c r="D3" s="18"/>
      <c r="E3" s="18"/>
      <c r="F3" s="18"/>
      <c r="G3" s="9"/>
      <c r="H3" s="9"/>
      <c r="I3" s="9"/>
      <c r="J3" s="9"/>
      <c r="K3" s="9"/>
      <c r="L3" s="2"/>
      <c r="M3" s="2"/>
      <c r="N3" s="2"/>
      <c r="O3" s="2"/>
    </row>
    <row r="4" spans="1:15" ht="21" customHeight="1">
      <c r="A4" s="20" t="s">
        <v>17</v>
      </c>
      <c r="B4" s="20"/>
      <c r="C4" s="20" t="s">
        <v>23</v>
      </c>
      <c r="D4" s="20"/>
      <c r="E4" s="20"/>
      <c r="F4" s="20"/>
      <c r="G4" s="9"/>
      <c r="H4" s="9"/>
      <c r="I4" s="9"/>
      <c r="J4" s="9"/>
      <c r="K4" s="9"/>
      <c r="L4" s="2"/>
      <c r="M4" s="2"/>
      <c r="N4" s="2"/>
      <c r="O4" s="2"/>
    </row>
    <row r="5" spans="1:16" s="6" customFormat="1" ht="45">
      <c r="A5" s="4"/>
      <c r="B5" s="7" t="s">
        <v>2</v>
      </c>
      <c r="C5" s="7" t="s">
        <v>12</v>
      </c>
      <c r="D5" s="7" t="s">
        <v>1</v>
      </c>
      <c r="E5" s="7" t="s">
        <v>13</v>
      </c>
      <c r="F5" s="7" t="s">
        <v>14</v>
      </c>
      <c r="G5" s="7" t="s">
        <v>11</v>
      </c>
      <c r="H5" s="7" t="s">
        <v>7</v>
      </c>
      <c r="I5" s="7" t="s">
        <v>3</v>
      </c>
      <c r="J5" s="7" t="s">
        <v>9</v>
      </c>
      <c r="K5" s="7" t="s">
        <v>4</v>
      </c>
      <c r="L5" s="7" t="s">
        <v>8</v>
      </c>
      <c r="M5" s="7" t="s">
        <v>5</v>
      </c>
      <c r="N5" s="7" t="s">
        <v>10</v>
      </c>
      <c r="O5" s="7" t="s">
        <v>0</v>
      </c>
      <c r="P5" s="8" t="s">
        <v>6</v>
      </c>
    </row>
    <row r="6" spans="1:16" ht="84.75" customHeight="1">
      <c r="A6" s="3">
        <v>1</v>
      </c>
      <c r="B6" s="10" t="s">
        <v>24</v>
      </c>
      <c r="C6" s="4" t="s">
        <v>25</v>
      </c>
      <c r="D6" s="4">
        <v>1</v>
      </c>
      <c r="E6" s="22" t="s">
        <v>26</v>
      </c>
      <c r="F6" s="21" t="s">
        <v>27</v>
      </c>
      <c r="G6" s="11">
        <v>80.001</v>
      </c>
      <c r="H6" s="4">
        <f>G6*30%</f>
        <v>24.0003</v>
      </c>
      <c r="I6" s="11">
        <v>86.25</v>
      </c>
      <c r="J6" s="4">
        <f>I6*10%</f>
        <v>8.625</v>
      </c>
      <c r="K6" s="4">
        <v>90.43</v>
      </c>
      <c r="L6" s="4">
        <f>K6*30%</f>
        <v>27.129</v>
      </c>
      <c r="M6" s="4">
        <v>68</v>
      </c>
      <c r="N6" s="4">
        <f>M6*30%</f>
        <v>20.4</v>
      </c>
      <c r="O6" s="5">
        <f>H6+J6+L6+N6</f>
        <v>80.1543</v>
      </c>
      <c r="P6" s="17" t="s">
        <v>21</v>
      </c>
    </row>
    <row r="7" spans="1:16" ht="27.75" customHeight="1">
      <c r="A7" s="3">
        <v>2</v>
      </c>
      <c r="B7" s="10" t="s">
        <v>28</v>
      </c>
      <c r="C7" s="4"/>
      <c r="D7" s="4"/>
      <c r="E7" s="4"/>
      <c r="F7" s="4"/>
      <c r="G7" s="11">
        <v>73.554</v>
      </c>
      <c r="H7" s="4">
        <f>G7*30%</f>
        <v>22.0662</v>
      </c>
      <c r="I7" s="11">
        <v>92.5</v>
      </c>
      <c r="J7" s="4">
        <f>I7*10%</f>
        <v>9.25</v>
      </c>
      <c r="K7" s="4">
        <v>72.23</v>
      </c>
      <c r="L7" s="4">
        <f>K7*30%</f>
        <v>21.669</v>
      </c>
      <c r="M7" s="4">
        <v>67</v>
      </c>
      <c r="N7" s="4">
        <f>M7*30%</f>
        <v>20.099999999999998</v>
      </c>
      <c r="O7" s="5">
        <f>H7+J7+L7+N7</f>
        <v>73.0852</v>
      </c>
      <c r="P7" s="17" t="s">
        <v>20</v>
      </c>
    </row>
    <row r="8" spans="1:16" ht="32.25" customHeight="1">
      <c r="A8" s="12"/>
      <c r="B8" s="13"/>
      <c r="C8" s="12"/>
      <c r="D8" s="12"/>
      <c r="E8" s="12"/>
      <c r="F8" s="12"/>
      <c r="G8" s="14"/>
      <c r="H8" s="12"/>
      <c r="I8" s="14"/>
      <c r="J8" s="12"/>
      <c r="K8" s="12"/>
      <c r="L8" s="12"/>
      <c r="M8" s="12"/>
      <c r="N8" s="12"/>
      <c r="O8" s="15"/>
      <c r="P8" s="16"/>
    </row>
  </sheetData>
  <sheetProtection/>
  <protectedRanges>
    <protectedRange sqref="B6:B8" name="Aralık1"/>
    <protectedRange sqref="G6:G8" name="Aralık1_1"/>
    <protectedRange sqref="I6:I8" name="Aralık2"/>
    <protectedRange sqref="E6:F6" name="Aralık1_2"/>
  </protectedRanges>
  <mergeCells count="7">
    <mergeCell ref="C3:F3"/>
    <mergeCell ref="A1:P1"/>
    <mergeCell ref="A2:B2"/>
    <mergeCell ref="A3:B3"/>
    <mergeCell ref="A4:B4"/>
    <mergeCell ref="C4:F4"/>
    <mergeCell ref="C2:F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2019-07-23T07:35:27Z</cp:lastPrinted>
  <dcterms:created xsi:type="dcterms:W3CDTF">2008-10-08T17:42:37Z</dcterms:created>
  <dcterms:modified xsi:type="dcterms:W3CDTF">2019-07-24T13:58:10Z</dcterms:modified>
  <cp:category/>
  <cp:version/>
  <cp:contentType/>
  <cp:contentStatus/>
</cp:coreProperties>
</file>