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1" activeTab="0"/>
  </bookViews>
  <sheets>
    <sheet name="Öğretim Görevlisi " sheetId="1" r:id="rId1"/>
  </sheets>
  <definedNames>
    <definedName name="_xlnm.Print_Area" localSheetId="0">'Öğretim Görevlisi '!$A$1:$L$12</definedName>
  </definedNames>
  <calcPr fullCalcOnLoad="1"/>
</workbook>
</file>

<file path=xl/sharedStrings.xml><?xml version="1.0" encoding="utf-8"?>
<sst xmlns="http://schemas.openxmlformats.org/spreadsheetml/2006/main" count="37" uniqueCount="33">
  <si>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</si>
  <si>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</si>
  <si>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</si>
  <si>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</si>
  <si>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</si>
  <si>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</si>
  <si>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</si>
  <si>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</si>
  <si>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</si>
  <si>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</si>
  <si>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</si>
  <si>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</si>
  <si>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</si>
  <si>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</si>
  <si>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Öğretim Görevlisi</t>
  </si>
  <si>
    <t xml:space="preserve">:Altınova Meslek Yüksekokulu </t>
  </si>
  <si>
    <t>:Motorlu Araçlar ve Ulaştırma Teknolojileri</t>
  </si>
  <si>
    <t>Program</t>
  </si>
  <si>
    <t>: Gemi İnşaatı</t>
  </si>
  <si>
    <t>Gemi İnşaatı ve Gemi Makineleri Mühendisliği veya Makine Mühendisliği lisans mezunu olmak. Gemi İnşaatı ve Gemi Makineleri Mühendisliği alanında tezli yüksek lisans yapmış olmak.</t>
  </si>
  <si>
    <t>Gencer YAPRAK</t>
  </si>
  <si>
    <t>Mehmet Zeki ŞENER</t>
  </si>
  <si>
    <t>Sayısal</t>
  </si>
  <si>
    <t>Erhan BAKIŞKAN</t>
  </si>
  <si>
    <t>Uğursal DEMİR</t>
  </si>
  <si>
    <t>Yusuf GENÇ</t>
  </si>
  <si>
    <t>Açıklama</t>
  </si>
  <si>
    <t>Sınava Girmeye Hak Kazandı.</t>
  </si>
  <si>
    <t xml:space="preserve">Sınav Tarihi : </t>
  </si>
  <si>
    <t>Sınav Saati   :</t>
  </si>
  <si>
    <t xml:space="preserve">Sınav Yeri    : </t>
  </si>
  <si>
    <t>11.00</t>
  </si>
  <si>
    <t>Mühendislik Fakültesi Derslik 301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</si>
</sst>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6" sqref="P6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5.28125" style="1" customWidth="1"/>
    <col min="4" max="4" width="8.28125" style="10" customWidth="1"/>
    <col min="5" max="5" width="36.8515625" style="10" customWidth="1"/>
    <col min="6" max="6" width="25.00390625" style="10" customWidth="1"/>
    <col min="7" max="7" width="15.57421875" style="10" customWidth="1"/>
    <col min="8" max="8" width="12.57421875" style="10" customWidth="1"/>
    <col min="9" max="9" width="14.7109375" style="10" customWidth="1"/>
    <col min="10" max="10" width="18.00390625" style="10" customWidth="1"/>
    <col min="11" max="11" width="12.57421875" style="10" customWidth="1"/>
    <col min="12" max="12" width="29.7109375" style="1" customWidth="1"/>
    <col min="13" max="16384" width="9.140625" style="1" customWidth="1"/>
  </cols>
  <sheetData>
    <row r="1" spans="1:11" ht="43.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48.75" customHeight="1">
      <c r="A2" s="20" t="s">
        <v>11</v>
      </c>
      <c r="B2" s="20"/>
      <c r="C2" s="22" t="s">
        <v>15</v>
      </c>
      <c r="D2" s="22"/>
      <c r="E2" s="2"/>
      <c r="F2" s="2"/>
      <c r="G2" s="2"/>
      <c r="H2" s="2"/>
      <c r="I2" s="2"/>
      <c r="J2" s="2"/>
      <c r="K2" s="25" t="s">
        <v>28</v>
      </c>
      <c r="L2" s="26">
        <v>44040</v>
      </c>
    </row>
    <row r="3" spans="1:12" ht="45" customHeight="1">
      <c r="A3" s="20" t="s">
        <v>12</v>
      </c>
      <c r="B3" s="20"/>
      <c r="C3" s="22" t="s">
        <v>16</v>
      </c>
      <c r="D3" s="22"/>
      <c r="E3" s="2"/>
      <c r="F3" s="2"/>
      <c r="G3" s="2"/>
      <c r="H3" s="2"/>
      <c r="I3" s="2"/>
      <c r="J3" s="2"/>
      <c r="K3" s="27" t="s">
        <v>29</v>
      </c>
      <c r="L3" s="26" t="s">
        <v>31</v>
      </c>
    </row>
    <row r="4" spans="1:12" ht="36" customHeight="1">
      <c r="A4" s="21" t="s">
        <v>17</v>
      </c>
      <c r="B4" s="21"/>
      <c r="C4" s="23" t="s">
        <v>18</v>
      </c>
      <c r="D4" s="23"/>
      <c r="E4" s="2"/>
      <c r="F4" s="2"/>
      <c r="G4" s="2"/>
      <c r="H4" s="2"/>
      <c r="I4" s="2"/>
      <c r="J4" s="2"/>
      <c r="K4" s="27" t="s">
        <v>30</v>
      </c>
      <c r="L4" s="26" t="s">
        <v>32</v>
      </c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26</v>
      </c>
    </row>
    <row r="6" spans="1:12" s="5" customFormat="1" ht="64.5" customHeight="1">
      <c r="A6" s="15"/>
      <c r="B6" s="16"/>
      <c r="C6" s="7" t="s">
        <v>14</v>
      </c>
      <c r="D6" s="13">
        <v>1</v>
      </c>
      <c r="E6" s="8" t="s">
        <v>19</v>
      </c>
      <c r="F6" s="14" t="s">
        <v>22</v>
      </c>
      <c r="G6" s="9"/>
      <c r="H6" s="16"/>
      <c r="I6" s="16"/>
      <c r="J6" s="16"/>
      <c r="K6" s="16"/>
      <c r="L6" s="16"/>
    </row>
    <row r="7" spans="1:12" s="5" customFormat="1" ht="21.75" customHeight="1">
      <c r="A7" s="6">
        <v>1</v>
      </c>
      <c r="B7" s="7" t="s">
        <v>23</v>
      </c>
      <c r="C7" s="7"/>
      <c r="D7" s="7"/>
      <c r="E7" s="8"/>
      <c r="F7" s="8"/>
      <c r="G7" s="9">
        <v>90.13</v>
      </c>
      <c r="H7" s="11">
        <f>G7*70%</f>
        <v>63.090999999999994</v>
      </c>
      <c r="I7" s="7">
        <v>75.73</v>
      </c>
      <c r="J7" s="11">
        <f>I7*30%</f>
        <v>22.719</v>
      </c>
      <c r="K7" s="12">
        <f>H7+J7</f>
        <v>85.81</v>
      </c>
      <c r="L7" s="24" t="s">
        <v>27</v>
      </c>
    </row>
    <row r="8" spans="1:12" s="5" customFormat="1" ht="21.75" customHeight="1">
      <c r="A8" s="6">
        <v>2</v>
      </c>
      <c r="B8" s="7" t="s">
        <v>21</v>
      </c>
      <c r="C8" s="7"/>
      <c r="D8" s="7"/>
      <c r="E8" s="8"/>
      <c r="F8" s="8"/>
      <c r="G8" s="9">
        <v>82.13</v>
      </c>
      <c r="H8" s="11">
        <f>G8*70%</f>
        <v>57.49099999999999</v>
      </c>
      <c r="I8" s="7">
        <v>69.9</v>
      </c>
      <c r="J8" s="11">
        <f>I8*30%</f>
        <v>20.970000000000002</v>
      </c>
      <c r="K8" s="12">
        <f>H8+J8</f>
        <v>78.461</v>
      </c>
      <c r="L8" s="24" t="s">
        <v>27</v>
      </c>
    </row>
    <row r="9" spans="1:12" ht="24" customHeight="1">
      <c r="A9" s="6">
        <v>3</v>
      </c>
      <c r="B9" s="7" t="s">
        <v>24</v>
      </c>
      <c r="C9" s="7"/>
      <c r="D9" s="7"/>
      <c r="E9" s="8"/>
      <c r="F9" s="8"/>
      <c r="G9" s="9">
        <v>74.45</v>
      </c>
      <c r="H9" s="11">
        <f>G9*70%</f>
        <v>52.115</v>
      </c>
      <c r="I9" s="7">
        <v>69.43</v>
      </c>
      <c r="J9" s="11">
        <f>I9*30%</f>
        <v>20.829</v>
      </c>
      <c r="K9" s="12">
        <f>H9+J9</f>
        <v>72.944</v>
      </c>
      <c r="L9" s="24" t="s">
        <v>27</v>
      </c>
    </row>
    <row r="10" spans="1:12" ht="20.25" customHeight="1">
      <c r="A10" s="6">
        <v>4</v>
      </c>
      <c r="B10" s="7" t="s">
        <v>20</v>
      </c>
      <c r="C10" s="7"/>
      <c r="D10" s="13"/>
      <c r="E10" s="8"/>
      <c r="F10" s="14"/>
      <c r="G10" s="9">
        <v>74.89</v>
      </c>
      <c r="H10" s="11">
        <f>G10*70%</f>
        <v>52.422999999999995</v>
      </c>
      <c r="I10" s="7">
        <v>67.33</v>
      </c>
      <c r="J10" s="11">
        <f>I10*30%</f>
        <v>20.198999999999998</v>
      </c>
      <c r="K10" s="12">
        <f>H10+J10</f>
        <v>72.62199999999999</v>
      </c>
      <c r="L10" s="24" t="s">
        <v>27</v>
      </c>
    </row>
    <row r="11" spans="1:12" ht="20.25" customHeight="1">
      <c r="A11" s="6">
        <v>5</v>
      </c>
      <c r="B11" s="7" t="s">
        <v>25</v>
      </c>
      <c r="C11" s="7"/>
      <c r="D11" s="7"/>
      <c r="E11" s="8"/>
      <c r="F11" s="8"/>
      <c r="G11" s="9">
        <v>70</v>
      </c>
      <c r="H11" s="11">
        <f>G11*70%</f>
        <v>49</v>
      </c>
      <c r="I11" s="7">
        <v>66.4</v>
      </c>
      <c r="J11" s="11">
        <f>I11*30%</f>
        <v>19.92</v>
      </c>
      <c r="K11" s="12">
        <f>H11+J11</f>
        <v>68.92</v>
      </c>
      <c r="L11" s="24" t="s">
        <v>27</v>
      </c>
    </row>
    <row r="13" spans="1:11" ht="32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32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2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32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32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 insertRows="0"/>
  <protectedRanges>
    <protectedRange sqref="I7:I11" name="Aralık2"/>
    <protectedRange sqref="C6:G6 A7:G11" name="Aralık1"/>
  </protectedRanges>
  <mergeCells count="16">
    <mergeCell ref="A1:K1"/>
    <mergeCell ref="A13:D13"/>
    <mergeCell ref="E13:H13"/>
    <mergeCell ref="I13:K13"/>
    <mergeCell ref="A2:B2"/>
    <mergeCell ref="A3:B3"/>
    <mergeCell ref="A4:B4"/>
    <mergeCell ref="C2:D2"/>
    <mergeCell ref="C3:D3"/>
    <mergeCell ref="C4:D4"/>
    <mergeCell ref="A15:K15"/>
    <mergeCell ref="A16:K16"/>
    <mergeCell ref="A17:K17"/>
    <mergeCell ref="A14:D14"/>
    <mergeCell ref="E14:H14"/>
    <mergeCell ref="I14:K14"/>
  </mergeCells>
  <printOptions/>
  <pageMargins left="0" right="0" top="0.3937007874015748" bottom="0.3937007874015748" header="0.984251968503937" footer="0.7874015748031497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2020-07-14T06:24:00Z</cp:lastPrinted>
  <dcterms:created xsi:type="dcterms:W3CDTF">2008-10-08T17:42:37Z</dcterms:created>
  <dcterms:modified xsi:type="dcterms:W3CDTF">2020-07-22T14:04:00Z</dcterms:modified>
  <cp:category/>
  <cp:version/>
  <cp:contentType/>
  <cp:contentStatus/>
</cp:coreProperties>
</file>