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60" activeTab="0"/>
  </bookViews>
  <sheets>
    <sheet name="İslami İlimler Fakültesi" sheetId="1" r:id="rId1"/>
  </sheets>
  <definedNames>
    <definedName name="_xlnm.Print_Area" localSheetId="0">'İslami İlimler Fakültesi'!$A$1:$P$15</definedName>
    <definedName name="_xlnm.Print_Titles" localSheetId="0">'İslami İlimler Fakültesi'!$5:$5</definedName>
  </definedNames>
  <calcPr fullCalcOnLoad="1"/>
</workbook>
</file>

<file path=xl/sharedStrings.xml><?xml version="1.0" encoding="utf-8"?>
<sst xmlns="http://schemas.openxmlformats.org/spreadsheetml/2006/main" count="29" uniqueCount="29">
  <si>
    <t>Toplam Puanı</t>
  </si>
  <si>
    <t>Adedi</t>
  </si>
  <si>
    <t>Adı Soyadı</t>
  </si>
  <si>
    <t>Yabancı Dil Puanı</t>
  </si>
  <si>
    <t>Kadro Unvanı</t>
  </si>
  <si>
    <t>Aranan Nitelikler</t>
  </si>
  <si>
    <t>Ales Puanı</t>
  </si>
  <si>
    <t xml:space="preserve">Birimi              </t>
  </si>
  <si>
    <t xml:space="preserve">Bölümü          </t>
  </si>
  <si>
    <t xml:space="preserve">Anabilim Dalı </t>
  </si>
  <si>
    <t>Atanacağı Bölüm Hangi Alanda Öğrenci Alıyorsa O Alandaki Ales Türü</t>
  </si>
  <si>
    <t>Sözel</t>
  </si>
  <si>
    <t>Ales Puanı*%30</t>
  </si>
  <si>
    <t>Lisans Mezuniyet Notu</t>
  </si>
  <si>
    <t>Lisans Mezuniyet Notu %30</t>
  </si>
  <si>
    <t>Bilimsel Değerlendirme Puanı</t>
  </si>
  <si>
    <t>Bilimsel Değerlendirme Puanı %30</t>
  </si>
  <si>
    <t>İslami İlimler Fakültesi</t>
  </si>
  <si>
    <t>Arş. Gör.</t>
  </si>
  <si>
    <t>Sonuç</t>
  </si>
  <si>
    <t>Yabancı Dil Puanı* %10</t>
  </si>
  <si>
    <t>Fatih COŞKUN</t>
  </si>
  <si>
    <t>Halil İbrahim DEVELİ</t>
  </si>
  <si>
    <t>İslami İlimler Fakültesi veya İlahiyat Fakültesi lisans mezunu olup, İslam Hukuku alanında tezli yüksek lisans yapıyor olmak. YDS, YÖKDİL ya da eşdeğerliliği kabul edilen sınavların birinden en az 80 Arapça dil puanı almış olmak.</t>
  </si>
  <si>
    <t>İslam Hukuku</t>
  </si>
  <si>
    <t>Temel islam Bilimleri</t>
  </si>
  <si>
    <t>Yalova Üniversitesi Rektörlüğünce 29.06.2020 Tarihinde İlan Edilen Araştırma  Görevlisi Giriş Sınavı Sonuçları</t>
  </si>
  <si>
    <t>ASİL</t>
  </si>
  <si>
    <t>YEDEK</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</si>
</sst>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0.000"/>
    <numFmt numFmtId="198" formatCode="[$-41F]dd\ mmmm\ yyyy\ dddd"/>
    <numFmt numFmtId="199" formatCode="&quot;Evet&quot;;&quot;Evet&quot;;&quot;Hayır&quot;"/>
    <numFmt numFmtId="200" formatCode="&quot;Doğru&quot;;&quot;Doğru&quot;;&quot;Yanlış&quot;"/>
    <numFmt numFmtId="201" formatCode="&quot;Açık&quot;;&quot;Açık&quot;;&quot;Kapalı&quot;"/>
    <numFmt numFmtId="202" formatCode="[$¥€-2]\ #,##0.00_);[Red]\([$€-2]\ #,##0.00\)"/>
  </numFmts>
  <fonts count="47">
    <font>
      <sz val="10"/>
      <color indexed="8"/>
      <name val="Arial"/>
      <family val="0"/>
    </font>
    <font>
      <sz val="12"/>
      <color indexed="8"/>
      <name val="Arial"/>
      <family val="2"/>
    </font>
    <font>
      <sz val="8"/>
      <name val="Arial"/>
      <family val="2"/>
    </font>
    <font>
      <sz val="12"/>
      <color indexed="10"/>
      <name val="Arial"/>
      <family val="2"/>
    </font>
    <font>
      <b/>
      <sz val="12"/>
      <color indexed="54"/>
      <name val="Arial"/>
      <family val="2"/>
    </font>
    <font>
      <b/>
      <sz val="14"/>
      <color indexed="54"/>
      <name val="Arial"/>
      <family val="2"/>
    </font>
    <font>
      <sz val="9"/>
      <color indexed="8"/>
      <name val="Arial"/>
      <family val="2"/>
    </font>
    <font>
      <b/>
      <sz val="12"/>
      <name val="Arial"/>
      <family val="2"/>
    </font>
    <font>
      <sz val="12"/>
      <name val="Arial"/>
      <family val="2"/>
    </font>
    <font>
      <b/>
      <sz val="9"/>
      <name val="Arial"/>
      <family val="2"/>
    </font>
    <font>
      <b/>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Arial Narrow"/>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00000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CCFFCC"/>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93" fontId="0" fillId="0" borderId="0" applyFont="0" applyFill="0" applyBorder="0" applyAlignment="0" applyProtection="0"/>
    <xf numFmtId="0" fontId="37" fillId="19" borderId="5" applyNumberFormat="0" applyAlignment="0" applyProtection="0"/>
    <xf numFmtId="0" fontId="38" fillId="20" borderId="6" applyNumberFormat="0" applyAlignment="0" applyProtection="0"/>
    <xf numFmtId="0" fontId="39" fillId="19" borderId="6" applyNumberFormat="0" applyAlignment="0" applyProtection="0"/>
    <xf numFmtId="0" fontId="40" fillId="21" borderId="7"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0" fillId="24" borderId="8" applyNumberFormat="0" applyFont="0" applyAlignment="0" applyProtection="0"/>
    <xf numFmtId="0" fontId="43" fillId="25"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5" fontId="0"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10" xfId="0" applyFont="1" applyFill="1" applyBorder="1" applyAlignment="1" applyProtection="1">
      <alignment horizontal="center" vertical="center" wrapText="1"/>
      <protection hidden="1"/>
    </xf>
    <xf numFmtId="2" fontId="1" fillId="0" borderId="10" xfId="0" applyNumberFormat="1" applyFont="1" applyFill="1" applyBorder="1" applyAlignment="1" applyProtection="1">
      <alignment horizontal="center" vertical="center" wrapText="1"/>
      <protection hidden="1"/>
    </xf>
    <xf numFmtId="0" fontId="1" fillId="0" borderId="0" xfId="0" applyFont="1" applyAlignment="1" applyProtection="1">
      <alignment/>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vertical="top" wrapText="1"/>
      <protection locked="0"/>
    </xf>
    <xf numFmtId="0" fontId="1" fillId="0" borderId="0" xfId="0" applyFont="1" applyFill="1" applyAlignment="1" applyProtection="1">
      <alignment/>
      <protection locked="0"/>
    </xf>
    <xf numFmtId="0" fontId="1" fillId="0" borderId="11"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3" fillId="0" borderId="0" xfId="0" applyFont="1" applyBorder="1" applyAlignment="1" applyProtection="1">
      <alignment horizontal="left" vertical="center"/>
      <protection locked="0"/>
    </xf>
    <xf numFmtId="0" fontId="1" fillId="0" borderId="0" xfId="0" applyFont="1" applyAlignment="1" applyProtection="1">
      <alignment horizontal="center"/>
      <protection locked="0"/>
    </xf>
    <xf numFmtId="0" fontId="4" fillId="0" borderId="0" xfId="0" applyFont="1" applyBorder="1" applyAlignment="1" applyProtection="1">
      <alignment horizontal="center" vertical="center" wrapText="1"/>
      <protection locked="0"/>
    </xf>
    <xf numFmtId="0" fontId="1" fillId="32" borderId="0" xfId="0"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hidden="1"/>
    </xf>
    <xf numFmtId="0" fontId="9" fillId="0" borderId="0"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10"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46" fillId="0" borderId="10" xfId="0" applyFont="1" applyBorder="1" applyAlignment="1">
      <alignment horizontal="center" vertical="center"/>
    </xf>
    <xf numFmtId="0" fontId="1" fillId="33" borderId="11"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8" fillId="0" borderId="12"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Border="1" applyAlignment="1" applyProtection="1">
      <alignment horizontal="center" vertical="center"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V15"/>
  <sheetViews>
    <sheetView tabSelected="1" view="pageBreakPreview" zoomScale="70" zoomScaleSheetLayoutView="70" workbookViewId="0" topLeftCell="A1">
      <selection activeCell="F9" sqref="F9:H9"/>
    </sheetView>
  </sheetViews>
  <sheetFormatPr defaultColWidth="9.140625" defaultRowHeight="32.25" customHeight="1"/>
  <cols>
    <col min="1" max="1" width="6.00390625" style="3" customWidth="1"/>
    <col min="2" max="2" width="27.00390625" style="3" customWidth="1"/>
    <col min="3" max="3" width="9.8515625" style="3" customWidth="1"/>
    <col min="4" max="4" width="7.57421875" style="21" customWidth="1"/>
    <col min="5" max="5" width="24.140625" style="21" customWidth="1"/>
    <col min="6" max="6" width="13.8515625" style="21" customWidth="1"/>
    <col min="7" max="12" width="14.28125" style="21" customWidth="1"/>
    <col min="13" max="13" width="16.57421875" style="21" customWidth="1"/>
    <col min="14" max="14" width="16.140625" style="21" customWidth="1"/>
    <col min="15" max="15" width="14.28125" style="21" customWidth="1"/>
    <col min="16" max="16" width="19.8515625" style="21" customWidth="1"/>
    <col min="17" max="18" width="14.28125" style="21" customWidth="1"/>
    <col min="19" max="16384" width="9.140625" style="3" customWidth="1"/>
  </cols>
  <sheetData>
    <row r="1" spans="1:18" ht="39" customHeight="1">
      <c r="A1" s="38" t="s">
        <v>26</v>
      </c>
      <c r="B1" s="38"/>
      <c r="C1" s="38"/>
      <c r="D1" s="38"/>
      <c r="E1" s="38"/>
      <c r="F1" s="38"/>
      <c r="G1" s="38"/>
      <c r="H1" s="38"/>
      <c r="I1" s="38"/>
      <c r="J1" s="38"/>
      <c r="K1" s="38"/>
      <c r="L1" s="38"/>
      <c r="M1" s="38"/>
      <c r="N1" s="38"/>
      <c r="O1" s="38"/>
      <c r="P1" s="22"/>
      <c r="Q1" s="22"/>
      <c r="R1" s="22"/>
    </row>
    <row r="2" spans="1:22" ht="23.25" customHeight="1">
      <c r="A2" s="39" t="s">
        <v>7</v>
      </c>
      <c r="B2" s="39"/>
      <c r="C2" s="25" t="s">
        <v>17</v>
      </c>
      <c r="D2" s="4"/>
      <c r="E2" s="4"/>
      <c r="F2" s="4"/>
      <c r="G2" s="4"/>
      <c r="H2" s="4"/>
      <c r="I2" s="4"/>
      <c r="J2" s="4"/>
      <c r="K2" s="4"/>
      <c r="L2" s="4"/>
      <c r="M2" s="4"/>
      <c r="N2" s="4"/>
      <c r="O2" s="4"/>
      <c r="P2" s="4"/>
      <c r="Q2" s="4"/>
      <c r="R2" s="4"/>
      <c r="S2" s="5"/>
      <c r="T2" s="5"/>
      <c r="U2" s="6"/>
      <c r="V2" s="7"/>
    </row>
    <row r="3" spans="1:22" ht="33" customHeight="1">
      <c r="A3" s="40" t="s">
        <v>8</v>
      </c>
      <c r="B3" s="40"/>
      <c r="C3" s="26" t="s">
        <v>25</v>
      </c>
      <c r="D3" s="5"/>
      <c r="E3" s="5"/>
      <c r="F3" s="5"/>
      <c r="G3" s="5"/>
      <c r="H3" s="5"/>
      <c r="I3" s="5"/>
      <c r="J3" s="5"/>
      <c r="K3" s="5"/>
      <c r="L3" s="5"/>
      <c r="M3" s="5"/>
      <c r="N3" s="5"/>
      <c r="O3" s="5"/>
      <c r="P3" s="5"/>
      <c r="Q3" s="5"/>
      <c r="R3" s="5"/>
      <c r="S3" s="5"/>
      <c r="T3" s="5"/>
      <c r="U3" s="6"/>
      <c r="V3" s="7"/>
    </row>
    <row r="4" spans="1:22" ht="26.25" customHeight="1">
      <c r="A4" s="37" t="s">
        <v>9</v>
      </c>
      <c r="B4" s="37"/>
      <c r="C4" s="26" t="s">
        <v>24</v>
      </c>
      <c r="D4" s="5"/>
      <c r="E4" s="5"/>
      <c r="F4" s="5"/>
      <c r="G4" s="5"/>
      <c r="H4" s="5"/>
      <c r="I4" s="5"/>
      <c r="J4" s="5"/>
      <c r="K4" s="5"/>
      <c r="L4" s="5"/>
      <c r="M4" s="5"/>
      <c r="N4" s="5"/>
      <c r="O4" s="5"/>
      <c r="P4" s="5"/>
      <c r="Q4" s="5"/>
      <c r="R4" s="5"/>
      <c r="S4" s="5"/>
      <c r="T4" s="5"/>
      <c r="U4" s="6"/>
      <c r="V4" s="7"/>
    </row>
    <row r="5" spans="1:18" s="8" customFormat="1" ht="58.5" customHeight="1">
      <c r="A5" s="32"/>
      <c r="B5" s="33" t="s">
        <v>2</v>
      </c>
      <c r="C5" s="33" t="s">
        <v>4</v>
      </c>
      <c r="D5" s="33" t="s">
        <v>1</v>
      </c>
      <c r="E5" s="33" t="s">
        <v>5</v>
      </c>
      <c r="F5" s="34" t="s">
        <v>10</v>
      </c>
      <c r="G5" s="33" t="s">
        <v>6</v>
      </c>
      <c r="H5" s="33" t="s">
        <v>12</v>
      </c>
      <c r="I5" s="33" t="s">
        <v>13</v>
      </c>
      <c r="J5" s="33" t="s">
        <v>14</v>
      </c>
      <c r="K5" s="33" t="s">
        <v>3</v>
      </c>
      <c r="L5" s="33" t="s">
        <v>20</v>
      </c>
      <c r="M5" s="33" t="s">
        <v>15</v>
      </c>
      <c r="N5" s="33" t="s">
        <v>16</v>
      </c>
      <c r="O5" s="33" t="s">
        <v>0</v>
      </c>
      <c r="P5" s="35" t="s">
        <v>19</v>
      </c>
      <c r="Q5" s="23"/>
      <c r="R5" s="23"/>
    </row>
    <row r="6" spans="1:18" ht="138" customHeight="1">
      <c r="A6" s="9">
        <v>1</v>
      </c>
      <c r="B6" s="10" t="s">
        <v>22</v>
      </c>
      <c r="C6" s="11" t="s">
        <v>18</v>
      </c>
      <c r="D6" s="11">
        <v>1</v>
      </c>
      <c r="E6" s="29" t="s">
        <v>23</v>
      </c>
      <c r="F6" s="11" t="s">
        <v>11</v>
      </c>
      <c r="G6" s="12">
        <v>80.49</v>
      </c>
      <c r="H6" s="1">
        <f>G6*30%</f>
        <v>24.147</v>
      </c>
      <c r="I6" s="1">
        <v>96.5</v>
      </c>
      <c r="J6" s="1">
        <f>I6*30%</f>
        <v>28.95</v>
      </c>
      <c r="K6" s="12">
        <v>90</v>
      </c>
      <c r="L6" s="1">
        <f>K6*10%</f>
        <v>9</v>
      </c>
      <c r="M6" s="1">
        <v>90</v>
      </c>
      <c r="N6" s="1">
        <f>M6*30%</f>
        <v>27</v>
      </c>
      <c r="O6" s="2">
        <f>H6+J6+L6+N6</f>
        <v>89.097</v>
      </c>
      <c r="P6" s="31" t="s">
        <v>27</v>
      </c>
      <c r="Q6" s="24"/>
      <c r="R6" s="24"/>
    </row>
    <row r="7" spans="1:18" ht="23.25" customHeight="1">
      <c r="A7" s="9">
        <v>2</v>
      </c>
      <c r="B7" s="10" t="s">
        <v>21</v>
      </c>
      <c r="C7" s="11"/>
      <c r="D7" s="11"/>
      <c r="E7" s="11"/>
      <c r="F7" s="11"/>
      <c r="G7" s="12">
        <v>86.52</v>
      </c>
      <c r="H7" s="1">
        <f>G7*30%</f>
        <v>25.956</v>
      </c>
      <c r="I7" s="1">
        <v>93.25</v>
      </c>
      <c r="J7" s="1">
        <f>I7*30%</f>
        <v>27.974999999999998</v>
      </c>
      <c r="K7" s="12">
        <v>87.5</v>
      </c>
      <c r="L7" s="1">
        <f>K7*10%</f>
        <v>8.75</v>
      </c>
      <c r="M7" s="1">
        <v>77</v>
      </c>
      <c r="N7" s="1">
        <f>M7*30%</f>
        <v>23.099999999999998</v>
      </c>
      <c r="O7" s="2">
        <f>H7+J7+L7+N7</f>
        <v>85.78099999999999</v>
      </c>
      <c r="P7" s="31" t="s">
        <v>28</v>
      </c>
      <c r="Q7" s="24"/>
      <c r="R7" s="24"/>
    </row>
    <row r="8" spans="1:18" ht="32.25" customHeight="1">
      <c r="A8" s="36"/>
      <c r="B8" s="36"/>
      <c r="C8" s="36"/>
      <c r="D8" s="36"/>
      <c r="E8" s="15"/>
      <c r="F8" s="41"/>
      <c r="G8" s="41"/>
      <c r="I8" s="28"/>
      <c r="J8" s="28"/>
      <c r="K8" s="36"/>
      <c r="L8" s="36"/>
      <c r="M8" s="28"/>
      <c r="N8" s="28"/>
      <c r="O8" s="28"/>
      <c r="P8" s="14"/>
      <c r="Q8" s="14"/>
      <c r="R8" s="14"/>
    </row>
    <row r="9" spans="1:18" ht="32.25" customHeight="1">
      <c r="A9" s="30"/>
      <c r="B9" s="36"/>
      <c r="C9" s="36"/>
      <c r="D9" s="36"/>
      <c r="E9" s="36"/>
      <c r="F9" s="36"/>
      <c r="G9" s="36"/>
      <c r="H9" s="36"/>
      <c r="I9" s="36"/>
      <c r="J9" s="36"/>
      <c r="K9" s="36"/>
      <c r="L9" s="36"/>
      <c r="M9" s="30"/>
      <c r="N9" s="30"/>
      <c r="O9" s="30"/>
      <c r="P9" s="27"/>
      <c r="Q9" s="27"/>
      <c r="R9" s="14"/>
    </row>
    <row r="10" spans="1:18" ht="32.25" customHeight="1">
      <c r="A10" s="30"/>
      <c r="B10" s="36"/>
      <c r="C10" s="36"/>
      <c r="D10" s="36"/>
      <c r="E10" s="36"/>
      <c r="F10" s="36"/>
      <c r="G10" s="36"/>
      <c r="H10" s="36"/>
      <c r="I10" s="36"/>
      <c r="J10" s="36"/>
      <c r="K10" s="36"/>
      <c r="L10" s="36"/>
      <c r="M10" s="30"/>
      <c r="N10" s="30"/>
      <c r="O10" s="30"/>
      <c r="P10" s="14"/>
      <c r="Q10" s="14"/>
      <c r="R10" s="14"/>
    </row>
    <row r="11" spans="1:18" ht="32.25" customHeight="1">
      <c r="A11" s="36"/>
      <c r="B11" s="36"/>
      <c r="C11" s="36"/>
      <c r="D11" s="36"/>
      <c r="E11" s="36"/>
      <c r="F11" s="36"/>
      <c r="G11" s="36"/>
      <c r="H11" s="36"/>
      <c r="I11" s="36"/>
      <c r="J11" s="36"/>
      <c r="K11" s="36"/>
      <c r="L11" s="14"/>
      <c r="M11" s="14"/>
      <c r="N11" s="14"/>
      <c r="O11" s="17"/>
      <c r="P11" s="17"/>
      <c r="Q11" s="17"/>
      <c r="R11" s="17"/>
    </row>
    <row r="12" spans="1:18" ht="32.25" customHeight="1">
      <c r="A12" s="14"/>
      <c r="B12" s="13"/>
      <c r="C12" s="18"/>
      <c r="D12" s="19"/>
      <c r="E12" s="20"/>
      <c r="F12" s="20"/>
      <c r="G12" s="16"/>
      <c r="H12" s="14"/>
      <c r="I12" s="14"/>
      <c r="J12" s="14"/>
      <c r="K12" s="16"/>
      <c r="L12" s="14"/>
      <c r="M12" s="14"/>
      <c r="N12" s="14"/>
      <c r="O12" s="17"/>
      <c r="P12" s="17"/>
      <c r="Q12" s="17"/>
      <c r="R12" s="17"/>
    </row>
    <row r="13" spans="1:18" ht="32.25" customHeight="1">
      <c r="A13" s="14"/>
      <c r="B13" s="13"/>
      <c r="C13" s="14"/>
      <c r="D13" s="14"/>
      <c r="E13" s="15"/>
      <c r="F13" s="15"/>
      <c r="G13" s="16"/>
      <c r="H13" s="14"/>
      <c r="I13" s="14"/>
      <c r="J13" s="14"/>
      <c r="K13" s="16"/>
      <c r="L13" s="14"/>
      <c r="M13" s="14"/>
      <c r="N13" s="14"/>
      <c r="O13" s="17"/>
      <c r="P13" s="17"/>
      <c r="Q13" s="17"/>
      <c r="R13" s="17"/>
    </row>
    <row r="14" spans="1:18" ht="32.25" customHeight="1">
      <c r="A14" s="14"/>
      <c r="B14" s="13"/>
      <c r="C14" s="14"/>
      <c r="D14" s="14"/>
      <c r="E14" s="14"/>
      <c r="F14" s="14"/>
      <c r="G14" s="16"/>
      <c r="H14" s="14"/>
      <c r="I14" s="14"/>
      <c r="J14" s="14"/>
      <c r="K14" s="16"/>
      <c r="L14" s="14"/>
      <c r="M14" s="14"/>
      <c r="N14" s="14"/>
      <c r="O14" s="17"/>
      <c r="P14" s="17"/>
      <c r="Q14" s="17"/>
      <c r="R14" s="17"/>
    </row>
    <row r="15" spans="1:18" ht="32.25" customHeight="1">
      <c r="A15" s="14"/>
      <c r="B15" s="13"/>
      <c r="C15" s="14"/>
      <c r="D15" s="14"/>
      <c r="E15" s="14"/>
      <c r="F15" s="14"/>
      <c r="G15" s="16"/>
      <c r="H15" s="14"/>
      <c r="I15" s="14"/>
      <c r="J15" s="14"/>
      <c r="K15" s="16"/>
      <c r="L15" s="14"/>
      <c r="M15" s="14"/>
      <c r="N15" s="14"/>
      <c r="O15" s="17"/>
      <c r="P15" s="17"/>
      <c r="Q15" s="17"/>
      <c r="R15" s="17"/>
    </row>
  </sheetData>
  <sheetProtection insertRows="0"/>
  <protectedRanges>
    <protectedRange sqref="K12:K15" name="Aralık2"/>
    <protectedRange sqref="B6:B7" name="Aralık1"/>
    <protectedRange sqref="A11:G11 A10" name="Aralık1_1_1"/>
    <protectedRange sqref="I11" name="Aralık2_1"/>
    <protectedRange sqref="G6:G7" name="Aralık1_2"/>
    <protectedRange sqref="K6:K7" name="Aralık2_2"/>
    <protectedRange sqref="B9:H10" name="Aralık1_1_1_1"/>
    <protectedRange sqref="J9:J10" name="Aralık2_1_1"/>
  </protectedRanges>
  <mergeCells count="16">
    <mergeCell ref="B10:E10"/>
    <mergeCell ref="F10:H10"/>
    <mergeCell ref="I10:L10"/>
    <mergeCell ref="A11:D11"/>
    <mergeCell ref="E11:G11"/>
    <mergeCell ref="H11:K11"/>
    <mergeCell ref="B9:E9"/>
    <mergeCell ref="F9:H9"/>
    <mergeCell ref="I9:L9"/>
    <mergeCell ref="K8:L8"/>
    <mergeCell ref="A4:B4"/>
    <mergeCell ref="A1:O1"/>
    <mergeCell ref="A8:D8"/>
    <mergeCell ref="A2:B2"/>
    <mergeCell ref="A3:B3"/>
    <mergeCell ref="F8:G8"/>
  </mergeCells>
  <printOptions/>
  <pageMargins left="0.46" right="0.41" top="0.67" bottom="0.32" header="0.26" footer="0.19"/>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Windows Kullanıcısı</cp:lastModifiedBy>
  <cp:lastPrinted>2020-07-29T09:24:42Z</cp:lastPrinted>
  <dcterms:created xsi:type="dcterms:W3CDTF">2008-10-08T17:42:37Z</dcterms:created>
  <dcterms:modified xsi:type="dcterms:W3CDTF">2020-08-12T13:04:45Z</dcterms:modified>
  <cp:category/>
  <cp:version/>
  <cp:contentType/>
  <cp:contentStatus/>
</cp:coreProperties>
</file>