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360" activeTab="0"/>
  </bookViews>
  <sheets>
    <sheet name="İslami İlimler Fakültesi" sheetId="1" r:id="rId1"/>
  </sheets>
  <definedNames>
    <definedName name="_xlnm.Print_Area" localSheetId="0">'İslami İlimler Fakültesi'!$A$1:$P$16</definedName>
    <definedName name="_xlnm.Print_Titles" localSheetId="0">'İslami İlimler Fakültesi'!$5:$5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<sst xmlns="http://schemas.openxmlformats.org/spreadsheetml/2006/main" count="29" uniqueCount="29">
  <si>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</si>
  <si>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</si>
  <si>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</si>
  <si>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</si>
  <si>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</si>
  <si>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</si>
  <si>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</si>
  <si>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</si>
  <si>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</si>
  <si>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</si>
  <si>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</si>
  <si>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Sözel</t>
  </si>
  <si>
    <t>Ales Puanı*%30</t>
  </si>
  <si>
    <t>Lisans Mezuniyet Notu</t>
  </si>
  <si>
    <t>Lisans Mezuniyet Notu %30</t>
  </si>
  <si>
    <t>Bilimsel Değerlendirme Puanı</t>
  </si>
  <si>
    <t>Bilimsel Değerlendirme Puanı %30</t>
  </si>
  <si>
    <t>İslami İlimler Fakültesi</t>
  </si>
  <si>
    <t>Arş. Gör.</t>
  </si>
  <si>
    <t>Sonuç</t>
  </si>
  <si>
    <t>Yabancı Dil Puanı* %10</t>
  </si>
  <si>
    <t>Ayşenur YILDIRIM</t>
  </si>
  <si>
    <t>Şeyma DOKUMACI</t>
  </si>
  <si>
    <t>İslami İlimler Fakültesi veya İlahiyat Fakültesi
lisans mezunu olup, Din Eğitimi alanında tezli
yüksek lisans yapıyor olmak.</t>
  </si>
  <si>
    <t>Yalova Üniversitesi Rektörlüğünce 29.06.2020 Tarihinde İlan Edilen Araştırma  Görevlisi Giriş Sınavı Sonuçları</t>
  </si>
  <si>
    <t>Felsefe ve Din Bilimleri</t>
  </si>
  <si>
    <t>Din Eğitimi</t>
  </si>
  <si>
    <t>ASİL</t>
  </si>
  <si>
    <t>YEDEK</t>
  </si>
</sst>
</file>

<file path=xl/styles.xml><?xml version="1.0" encoding="utf-8"?>
<styleSheet xmlns="http://schemas.openxmlformats.org/spreadsheetml/2006/main">
  <numFmts count="4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</numFmts>
  <fonts count="47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6"/>
  <sheetViews>
    <sheetView tabSelected="1" view="pageBreakPreview" zoomScale="70" zoomScaleSheetLayoutView="70" workbookViewId="0" topLeftCell="A1">
      <selection activeCell="Y6" sqref="Y6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9.8515625" style="3" customWidth="1"/>
    <col min="4" max="4" width="7.57421875" style="18" customWidth="1"/>
    <col min="5" max="5" width="24.140625" style="18" customWidth="1"/>
    <col min="6" max="6" width="13.8515625" style="18" customWidth="1"/>
    <col min="7" max="12" width="14.28125" style="18" customWidth="1"/>
    <col min="13" max="13" width="16.57421875" style="18" customWidth="1"/>
    <col min="14" max="14" width="16.140625" style="18" customWidth="1"/>
    <col min="15" max="15" width="14.28125" style="18" customWidth="1"/>
    <col min="16" max="16" width="19.8515625" style="18" customWidth="1"/>
    <col min="17" max="18" width="14.28125" style="18" customWidth="1"/>
    <col min="19" max="16384" width="9.140625" style="3" customWidth="1"/>
  </cols>
  <sheetData>
    <row r="1" spans="1:18" ht="39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9"/>
      <c r="Q1" s="19"/>
      <c r="R1" s="19"/>
    </row>
    <row r="2" spans="1:22" ht="23.25" customHeight="1">
      <c r="A2" s="34" t="s">
        <v>7</v>
      </c>
      <c r="B2" s="34"/>
      <c r="C2" s="22" t="s">
        <v>17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6"/>
      <c r="V2" s="7"/>
    </row>
    <row r="3" spans="1:22" ht="33" customHeight="1">
      <c r="A3" s="35" t="s">
        <v>8</v>
      </c>
      <c r="B3" s="35"/>
      <c r="C3" s="23" t="s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7"/>
    </row>
    <row r="4" spans="1:22" ht="26.25" customHeight="1">
      <c r="A4" s="31" t="s">
        <v>9</v>
      </c>
      <c r="B4" s="31"/>
      <c r="C4" s="23" t="s">
        <v>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7"/>
    </row>
    <row r="5" spans="1:18" s="8" customFormat="1" ht="58.5" customHeight="1">
      <c r="A5" s="38"/>
      <c r="B5" s="39" t="s">
        <v>2</v>
      </c>
      <c r="C5" s="39" t="s">
        <v>4</v>
      </c>
      <c r="D5" s="39" t="s">
        <v>1</v>
      </c>
      <c r="E5" s="39" t="s">
        <v>5</v>
      </c>
      <c r="F5" s="40" t="s">
        <v>10</v>
      </c>
      <c r="G5" s="39" t="s">
        <v>6</v>
      </c>
      <c r="H5" s="39" t="s">
        <v>12</v>
      </c>
      <c r="I5" s="39" t="s">
        <v>13</v>
      </c>
      <c r="J5" s="39" t="s">
        <v>14</v>
      </c>
      <c r="K5" s="39" t="s">
        <v>3</v>
      </c>
      <c r="L5" s="39" t="s">
        <v>20</v>
      </c>
      <c r="M5" s="39" t="s">
        <v>15</v>
      </c>
      <c r="N5" s="39" t="s">
        <v>16</v>
      </c>
      <c r="O5" s="39" t="s">
        <v>0</v>
      </c>
      <c r="P5" s="41" t="s">
        <v>19</v>
      </c>
      <c r="Q5" s="20"/>
      <c r="R5" s="20"/>
    </row>
    <row r="6" spans="2:18" ht="138" customHeight="1">
      <c r="B6" s="10"/>
      <c r="C6" s="11" t="s">
        <v>18</v>
      </c>
      <c r="D6" s="11">
        <v>1</v>
      </c>
      <c r="E6" s="29" t="s">
        <v>23</v>
      </c>
      <c r="F6" s="11" t="s">
        <v>11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1"/>
      <c r="R6" s="21"/>
    </row>
    <row r="7" spans="1:18" ht="30" customHeight="1">
      <c r="A7" s="9">
        <v>1</v>
      </c>
      <c r="B7" s="10" t="s">
        <v>21</v>
      </c>
      <c r="C7" s="11"/>
      <c r="D7" s="11"/>
      <c r="E7" s="11"/>
      <c r="F7" s="11"/>
      <c r="G7" s="12">
        <v>78.83473</v>
      </c>
      <c r="H7" s="1">
        <f>G7*30%</f>
        <v>23.650418999999996</v>
      </c>
      <c r="I7" s="1">
        <v>85.78</v>
      </c>
      <c r="J7" s="1">
        <f>I7*30%</f>
        <v>25.733999999999998</v>
      </c>
      <c r="K7" s="12">
        <v>78.75</v>
      </c>
      <c r="L7" s="1">
        <f>K7*10%</f>
        <v>7.875</v>
      </c>
      <c r="M7" s="1">
        <v>86</v>
      </c>
      <c r="N7" s="1">
        <f>M7*30%</f>
        <v>25.8</v>
      </c>
      <c r="O7" s="2">
        <f>H7+J7+L7+N7</f>
        <v>83.05941899999999</v>
      </c>
      <c r="P7" s="37" t="s">
        <v>27</v>
      </c>
      <c r="Q7" s="21"/>
      <c r="R7" s="21"/>
    </row>
    <row r="8" spans="1:18" ht="23.25" customHeight="1">
      <c r="A8" s="9">
        <v>2</v>
      </c>
      <c r="B8" s="10" t="s">
        <v>22</v>
      </c>
      <c r="C8" s="11"/>
      <c r="D8" s="11"/>
      <c r="E8" s="11"/>
      <c r="F8" s="11"/>
      <c r="G8" s="12">
        <v>72.38933</v>
      </c>
      <c r="H8" s="1">
        <f>G8*30%</f>
        <v>21.716798999999998</v>
      </c>
      <c r="I8" s="1">
        <v>95.6</v>
      </c>
      <c r="J8" s="1">
        <f>I8*30%</f>
        <v>28.679999999999996</v>
      </c>
      <c r="K8" s="12">
        <v>85</v>
      </c>
      <c r="L8" s="1">
        <f>K8*10%</f>
        <v>8.5</v>
      </c>
      <c r="M8" s="1">
        <v>70</v>
      </c>
      <c r="N8" s="1">
        <f>M8*30%</f>
        <v>21</v>
      </c>
      <c r="O8" s="2">
        <f>H8+J8+L8+N8</f>
        <v>79.89679899999999</v>
      </c>
      <c r="P8" s="37" t="s">
        <v>28</v>
      </c>
      <c r="Q8" s="21"/>
      <c r="R8" s="21"/>
    </row>
    <row r="9" spans="1:18" ht="32.25" customHeight="1">
      <c r="A9" s="30"/>
      <c r="B9" s="30"/>
      <c r="C9" s="30"/>
      <c r="D9" s="30"/>
      <c r="E9" s="15"/>
      <c r="F9" s="36"/>
      <c r="G9" s="36"/>
      <c r="I9" s="25"/>
      <c r="J9" s="25"/>
      <c r="K9" s="30"/>
      <c r="L9" s="30"/>
      <c r="M9" s="25"/>
      <c r="N9" s="25"/>
      <c r="O9" s="25"/>
      <c r="P9" s="14"/>
      <c r="Q9" s="14"/>
      <c r="R9" s="14"/>
    </row>
    <row r="10" spans="1:18" ht="32.25" customHeight="1">
      <c r="A10" s="32"/>
      <c r="B10" s="32"/>
      <c r="C10" s="32"/>
      <c r="D10" s="32"/>
      <c r="E10" s="27"/>
      <c r="F10" s="30"/>
      <c r="G10" s="30"/>
      <c r="H10" s="30"/>
      <c r="I10" s="26"/>
      <c r="J10" s="30"/>
      <c r="K10" s="30"/>
      <c r="L10" s="30"/>
      <c r="M10" s="30"/>
      <c r="N10" s="26"/>
      <c r="O10" s="26"/>
      <c r="P10" s="24"/>
      <c r="Q10" s="24"/>
      <c r="R10" s="14"/>
    </row>
    <row r="11" spans="1:18" ht="32.25" customHeight="1">
      <c r="A11" s="30"/>
      <c r="B11" s="30"/>
      <c r="C11" s="30"/>
      <c r="D11" s="30"/>
      <c r="E11" s="25"/>
      <c r="F11" s="30"/>
      <c r="G11" s="30"/>
      <c r="H11" s="30"/>
      <c r="I11" s="25"/>
      <c r="J11" s="30"/>
      <c r="K11" s="30"/>
      <c r="L11" s="30"/>
      <c r="M11" s="30"/>
      <c r="N11" s="14"/>
      <c r="O11" s="14"/>
      <c r="P11" s="14"/>
      <c r="Q11" s="14"/>
      <c r="R11" s="14"/>
    </row>
    <row r="12" spans="1:18" ht="32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4"/>
      <c r="M12" s="14"/>
      <c r="N12" s="14"/>
      <c r="O12" s="17"/>
      <c r="P12" s="17"/>
      <c r="Q12" s="17"/>
      <c r="R12" s="17"/>
    </row>
    <row r="13" spans="1:18" ht="32.25" customHeight="1">
      <c r="A13" s="14"/>
      <c r="B13" s="14"/>
      <c r="J13" s="14"/>
      <c r="K13" s="16"/>
      <c r="L13" s="14"/>
      <c r="M13" s="14"/>
      <c r="N13" s="14"/>
      <c r="O13" s="17"/>
      <c r="P13" s="17"/>
      <c r="Q13" s="17"/>
      <c r="R13" s="17"/>
    </row>
    <row r="14" spans="1:18" ht="32.25" customHeight="1">
      <c r="A14" s="30"/>
      <c r="B14" s="30"/>
      <c r="C14" s="30"/>
      <c r="D14" s="30"/>
      <c r="E14" s="30"/>
      <c r="J14" s="14"/>
      <c r="K14" s="16"/>
      <c r="L14" s="14"/>
      <c r="M14" s="14"/>
      <c r="N14" s="14"/>
      <c r="O14" s="17"/>
      <c r="P14" s="17"/>
      <c r="Q14" s="17"/>
      <c r="R14" s="17"/>
    </row>
    <row r="15" spans="1:18" ht="32.25" customHeight="1">
      <c r="A15" s="14"/>
      <c r="B15" s="13"/>
      <c r="C15" s="14"/>
      <c r="D15" s="14"/>
      <c r="E15" s="14"/>
      <c r="F15" s="14"/>
      <c r="G15" s="16"/>
      <c r="H15" s="14"/>
      <c r="I15" s="14"/>
      <c r="J15" s="14"/>
      <c r="K15" s="16"/>
      <c r="L15" s="14"/>
      <c r="M15" s="14"/>
      <c r="N15" s="14"/>
      <c r="O15" s="17"/>
      <c r="P15" s="17"/>
      <c r="Q15" s="17"/>
      <c r="R15" s="17"/>
    </row>
    <row r="16" spans="1:18" ht="32.25" customHeight="1">
      <c r="A16" s="14"/>
      <c r="B16" s="13"/>
      <c r="C16" s="14"/>
      <c r="D16" s="14"/>
      <c r="E16" s="14"/>
      <c r="F16" s="14"/>
      <c r="G16" s="16"/>
      <c r="H16" s="14"/>
      <c r="I16" s="14"/>
      <c r="J16" s="14"/>
      <c r="K16" s="16"/>
      <c r="L16" s="14"/>
      <c r="M16" s="14"/>
      <c r="N16" s="14"/>
      <c r="O16" s="17"/>
      <c r="P16" s="17"/>
      <c r="Q16" s="17"/>
      <c r="R16" s="17"/>
    </row>
  </sheetData>
  <sheetProtection insertRows="0"/>
  <protectedRanges>
    <protectedRange sqref="K13:K16" name="Aralık2"/>
    <protectedRange sqref="A12:G12 A11:E11" name="Aralık1_1_1"/>
    <protectedRange sqref="I11:I12" name="Aralık2_1"/>
    <protectedRange sqref="B6:B8" name="Aralık1_3"/>
    <protectedRange sqref="G7:G8" name="Aralık1_4"/>
    <protectedRange sqref="K7:K8" name="Aralık2_3"/>
    <protectedRange sqref="A13:B14 C14:E14 F10:H11" name="Aralık1_5"/>
    <protectedRange sqref="K10:K11" name="Aralık2_4"/>
  </protectedRanges>
  <mergeCells count="18">
    <mergeCell ref="K9:L9"/>
    <mergeCell ref="A4:B4"/>
    <mergeCell ref="A10:D10"/>
    <mergeCell ref="A1:O1"/>
    <mergeCell ref="A9:D9"/>
    <mergeCell ref="A2:B2"/>
    <mergeCell ref="A3:B3"/>
    <mergeCell ref="F9:G9"/>
    <mergeCell ref="F10:H10"/>
    <mergeCell ref="J10:M10"/>
    <mergeCell ref="A14:B14"/>
    <mergeCell ref="C14:E14"/>
    <mergeCell ref="J11:M11"/>
    <mergeCell ref="F11:H11"/>
    <mergeCell ref="A11:D11"/>
    <mergeCell ref="A12:D12"/>
    <mergeCell ref="E12:G12"/>
    <mergeCell ref="H12:K12"/>
  </mergeCells>
  <printOptions/>
  <pageMargins left="0.46" right="0.41" top="0.67" bottom="0.32" header="0.26" footer="0.1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2019-02-06T13:43:34Z</cp:lastPrinted>
  <dcterms:created xsi:type="dcterms:W3CDTF">2008-10-08T17:42:37Z</dcterms:created>
  <dcterms:modified xsi:type="dcterms:W3CDTF">2020-08-10T13:40:25Z</dcterms:modified>
  <cp:category/>
  <cp:version/>
  <cp:contentType/>
  <cp:contentStatus/>
</cp:coreProperties>
</file>