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00" tabRatio="360" activeTab="0"/>
  </bookViews>
  <sheets>
    <sheet name="Endüstri" sheetId="1" r:id="rId1"/>
  </sheets>
  <definedNames>
    <definedName name="_xlnm._FilterDatabase" localSheetId="0" hidden="1">'Endüstri'!$A$5:$O$5</definedName>
    <definedName name="_xlnm.Print_Area" localSheetId="0">'Endüstri'!$A$1:$L$15</definedName>
    <definedName name="_xlnm.Print_Titles" localSheetId="0">'Endüstri'!$5:$5</definedName>
  </definedNames>
  <calcPr fullCalcOnLoad="1"/>
</workbook>
</file>

<file path=xl/sharedStrings.xml><?xml version="1.0" encoding="utf-8"?>
<sst xmlns="http://schemas.openxmlformats.org/spreadsheetml/2006/main" count="44" uniqueCount="35">
  <si>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</si>
  <si>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</si>
  <si>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</si>
  <si>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</si>
  <si>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</si>
  <si>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</si>
  <si>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</si>
  <si>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</si>
  <si>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</si>
  <si>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</si>
  <si>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</si>
  <si>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</si>
  <si>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Yalova Üniversitesi 
Araştırma Görevlisi Alımı Ön Değerlendirme Formu</t>
  </si>
  <si>
    <t>Atanacağı Bölüm Hangi Alanda Öğrenci Alıyorsa O Alandaki Ales Türü</t>
  </si>
  <si>
    <t>Araştırma Görevlisi</t>
  </si>
  <si>
    <t>:Mühendislik Fakültesi</t>
  </si>
  <si>
    <t>Sayısal</t>
  </si>
  <si>
    <t>:Endüstri Mühendisliği</t>
  </si>
  <si>
    <t>İsmail Buğra BÖLÜKBAŞI</t>
  </si>
  <si>
    <t>Sabiha AKBAKIR TAŞDİZEN</t>
  </si>
  <si>
    <t>Perihan BEKDEMİR</t>
  </si>
  <si>
    <t>Aslı KORUCU</t>
  </si>
  <si>
    <t>Aytaç ASLAN</t>
  </si>
  <si>
    <t>Beyza ÖZDEM</t>
  </si>
  <si>
    <t>Sena GÜLBANDILAR</t>
  </si>
  <si>
    <t>Gizem ŞİMŞEK</t>
  </si>
  <si>
    <t>Recep YAZICI</t>
  </si>
  <si>
    <t>Gizem ERŞEN</t>
  </si>
  <si>
    <t>Açıklama</t>
  </si>
  <si>
    <t>Sınava Girmeye Hak Kazanmıştır</t>
  </si>
  <si>
    <t>Endüstri Mühendisliği Bölümü lisans mezunu olmak ve Endüstri Mühendisliği Bölümünde tezli yüksek lisans yapıyor olmak.</t>
  </si>
  <si>
    <t>Sınav Tarihi:  18.01.2021</t>
  </si>
  <si>
    <t>Sınav Yeri: Mühendislik Fakültesi, 313 Nolu Sınıf</t>
  </si>
  <si>
    <t>Sınav Saati:13:30</t>
  </si>
  <si>
    <t>:Yöneylem Araştırması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</si>
</sst>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4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horizontal="left" vertical="center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22"/>
  <sheetViews>
    <sheetView tabSelected="1"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C4" sqref="C4:D4"/>
    </sheetView>
  </sheetViews>
  <sheetFormatPr defaultColWidth="9.140625" defaultRowHeight="32.25" customHeight="1"/>
  <cols>
    <col min="1" max="1" width="6.00390625" style="3" customWidth="1"/>
    <col min="2" max="2" width="27.00390625" style="3" customWidth="1"/>
    <col min="3" max="3" width="19.7109375" style="3" customWidth="1"/>
    <col min="4" max="4" width="14.7109375" style="21" customWidth="1"/>
    <col min="5" max="5" width="36.00390625" style="21" customWidth="1"/>
    <col min="6" max="6" width="25.28125" style="21" customWidth="1"/>
    <col min="7" max="10" width="14.28125" style="21" customWidth="1"/>
    <col min="11" max="11" width="17.421875" style="21" customWidth="1"/>
    <col min="12" max="12" width="13.421875" style="3" customWidth="1"/>
    <col min="13" max="16384" width="9.140625" style="3" customWidth="1"/>
  </cols>
  <sheetData>
    <row r="1" spans="1:11" ht="39" customHeight="1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ht="37.5" customHeight="1">
      <c r="A2" s="29" t="s">
        <v>9</v>
      </c>
      <c r="B2" s="29"/>
      <c r="C2" s="31" t="s">
        <v>15</v>
      </c>
      <c r="D2" s="31"/>
      <c r="E2" s="4"/>
      <c r="F2" s="4"/>
      <c r="G2" s="4"/>
      <c r="H2" s="4"/>
      <c r="I2" s="33" t="s">
        <v>31</v>
      </c>
      <c r="J2" s="33"/>
      <c r="K2" s="4"/>
      <c r="L2" s="5"/>
      <c r="M2" s="5"/>
      <c r="N2" s="6"/>
      <c r="O2" s="7"/>
    </row>
    <row r="3" spans="1:15" ht="45" customHeight="1">
      <c r="A3" s="30" t="s">
        <v>10</v>
      </c>
      <c r="B3" s="30"/>
      <c r="C3" s="32" t="s">
        <v>17</v>
      </c>
      <c r="D3" s="32"/>
      <c r="E3" s="5"/>
      <c r="F3" s="5"/>
      <c r="G3" s="5"/>
      <c r="H3" s="5"/>
      <c r="I3" s="34" t="s">
        <v>33</v>
      </c>
      <c r="J3" s="34"/>
      <c r="K3" s="5"/>
      <c r="L3" s="5"/>
      <c r="M3" s="5"/>
      <c r="N3" s="6"/>
      <c r="O3" s="7"/>
    </row>
    <row r="4" spans="1:15" ht="45" customHeight="1">
      <c r="A4" s="36" t="s">
        <v>11</v>
      </c>
      <c r="B4" s="36"/>
      <c r="C4" s="32" t="s">
        <v>34</v>
      </c>
      <c r="D4" s="32"/>
      <c r="E4" s="5"/>
      <c r="F4" s="5"/>
      <c r="G4" s="5"/>
      <c r="H4" s="5"/>
      <c r="I4" s="35" t="s">
        <v>32</v>
      </c>
      <c r="J4" s="35"/>
      <c r="K4" s="5"/>
      <c r="L4" s="5"/>
      <c r="M4" s="5"/>
      <c r="N4" s="6"/>
      <c r="O4" s="7"/>
    </row>
    <row r="5" spans="1:12" s="8" customFormat="1" ht="45" customHeight="1">
      <c r="A5" s="23"/>
      <c r="B5" s="24" t="s">
        <v>2</v>
      </c>
      <c r="C5" s="24" t="s">
        <v>6</v>
      </c>
      <c r="D5" s="24" t="s">
        <v>1</v>
      </c>
      <c r="E5" s="24" t="s">
        <v>7</v>
      </c>
      <c r="F5" s="25" t="s">
        <v>13</v>
      </c>
      <c r="G5" s="24" t="s">
        <v>8</v>
      </c>
      <c r="H5" s="24" t="s">
        <v>5</v>
      </c>
      <c r="I5" s="24" t="s">
        <v>3</v>
      </c>
      <c r="J5" s="24" t="s">
        <v>4</v>
      </c>
      <c r="K5" s="24" t="s">
        <v>0</v>
      </c>
      <c r="L5" s="22" t="s">
        <v>28</v>
      </c>
    </row>
    <row r="6" spans="1:12" ht="55.5" customHeight="1">
      <c r="A6" s="9">
        <v>1</v>
      </c>
      <c r="B6" s="10" t="s">
        <v>20</v>
      </c>
      <c r="C6" s="11" t="s">
        <v>14</v>
      </c>
      <c r="D6" s="11">
        <v>1</v>
      </c>
      <c r="E6" s="27" t="s">
        <v>30</v>
      </c>
      <c r="F6" s="11" t="s">
        <v>16</v>
      </c>
      <c r="G6" s="12">
        <v>87.66685</v>
      </c>
      <c r="H6" s="1">
        <f aca="true" t="shared" si="0" ref="H6:H15">G6*60%</f>
        <v>52.600109999999994</v>
      </c>
      <c r="I6" s="12">
        <v>91.25</v>
      </c>
      <c r="J6" s="1">
        <f aca="true" t="shared" si="1" ref="J6:J15">I6*40%</f>
        <v>36.5</v>
      </c>
      <c r="K6" s="2">
        <f aca="true" t="shared" si="2" ref="K6:K15">H6+J6</f>
        <v>89.10011</v>
      </c>
      <c r="L6" s="26" t="s">
        <v>29</v>
      </c>
    </row>
    <row r="7" spans="1:12" ht="45" customHeight="1">
      <c r="A7" s="9">
        <v>2</v>
      </c>
      <c r="B7" s="10" t="s">
        <v>18</v>
      </c>
      <c r="C7" s="11"/>
      <c r="D7" s="11"/>
      <c r="E7" s="11"/>
      <c r="F7" s="11"/>
      <c r="G7" s="12">
        <v>85.49567</v>
      </c>
      <c r="H7" s="1">
        <f t="shared" si="0"/>
        <v>51.297402</v>
      </c>
      <c r="I7" s="12">
        <v>88.75</v>
      </c>
      <c r="J7" s="1">
        <f t="shared" si="1"/>
        <v>35.5</v>
      </c>
      <c r="K7" s="2">
        <f t="shared" si="2"/>
        <v>86.797402</v>
      </c>
      <c r="L7" s="26" t="s">
        <v>29</v>
      </c>
    </row>
    <row r="8" spans="1:15" s="8" customFormat="1" ht="45" customHeight="1">
      <c r="A8" s="9">
        <v>3</v>
      </c>
      <c r="B8" s="10" t="s">
        <v>25</v>
      </c>
      <c r="C8" s="11"/>
      <c r="D8" s="11"/>
      <c r="E8" s="11"/>
      <c r="F8" s="11"/>
      <c r="G8" s="12">
        <v>81.48624</v>
      </c>
      <c r="H8" s="1">
        <f t="shared" si="0"/>
        <v>48.891743999999996</v>
      </c>
      <c r="I8" s="12">
        <v>86.25</v>
      </c>
      <c r="J8" s="1">
        <f t="shared" si="1"/>
        <v>34.5</v>
      </c>
      <c r="K8" s="2">
        <f t="shared" si="2"/>
        <v>83.39174399999999</v>
      </c>
      <c r="L8" s="26" t="s">
        <v>29</v>
      </c>
      <c r="M8" s="3"/>
      <c r="N8" s="3"/>
      <c r="O8" s="3"/>
    </row>
    <row r="9" spans="1:15" s="8" customFormat="1" ht="45" customHeight="1">
      <c r="A9" s="9">
        <v>4</v>
      </c>
      <c r="B9" s="10" t="s">
        <v>21</v>
      </c>
      <c r="C9" s="11"/>
      <c r="D9" s="11"/>
      <c r="E9" s="11"/>
      <c r="F9" s="11"/>
      <c r="G9" s="12">
        <v>87.30085</v>
      </c>
      <c r="H9" s="1">
        <f t="shared" si="0"/>
        <v>52.380509999999994</v>
      </c>
      <c r="I9" s="12">
        <v>77.5</v>
      </c>
      <c r="J9" s="1">
        <f t="shared" si="1"/>
        <v>31</v>
      </c>
      <c r="K9" s="2">
        <f t="shared" si="2"/>
        <v>83.38050999999999</v>
      </c>
      <c r="L9" s="26" t="s">
        <v>29</v>
      </c>
      <c r="M9" s="3"/>
      <c r="N9" s="3"/>
      <c r="O9" s="3"/>
    </row>
    <row r="10" spans="1:12" ht="45" customHeight="1">
      <c r="A10" s="9">
        <v>5</v>
      </c>
      <c r="B10" s="10" t="s">
        <v>26</v>
      </c>
      <c r="C10" s="11"/>
      <c r="D10" s="11"/>
      <c r="E10" s="14"/>
      <c r="F10" s="11"/>
      <c r="G10" s="12">
        <v>84.23232</v>
      </c>
      <c r="H10" s="1">
        <f t="shared" si="0"/>
        <v>50.539392</v>
      </c>
      <c r="I10" s="12">
        <v>80</v>
      </c>
      <c r="J10" s="1">
        <f t="shared" si="1"/>
        <v>32</v>
      </c>
      <c r="K10" s="2">
        <f t="shared" si="2"/>
        <v>82.53939199999999</v>
      </c>
      <c r="L10" s="26" t="s">
        <v>29</v>
      </c>
    </row>
    <row r="11" spans="1:12" ht="45" customHeight="1">
      <c r="A11" s="9">
        <v>6</v>
      </c>
      <c r="B11" s="10" t="s">
        <v>19</v>
      </c>
      <c r="C11" s="11"/>
      <c r="D11" s="11"/>
      <c r="E11" s="11"/>
      <c r="F11" s="11"/>
      <c r="G11" s="12">
        <v>84.59669</v>
      </c>
      <c r="H11" s="1">
        <f t="shared" si="0"/>
        <v>50.758013999999996</v>
      </c>
      <c r="I11" s="12">
        <v>75</v>
      </c>
      <c r="J11" s="1">
        <f t="shared" si="1"/>
        <v>30</v>
      </c>
      <c r="K11" s="2">
        <f t="shared" si="2"/>
        <v>80.758014</v>
      </c>
      <c r="L11" s="26" t="s">
        <v>29</v>
      </c>
    </row>
    <row r="12" spans="1:12" ht="45" customHeight="1">
      <c r="A12" s="9">
        <v>7</v>
      </c>
      <c r="B12" s="10" t="s">
        <v>27</v>
      </c>
      <c r="C12" s="11"/>
      <c r="D12" s="11"/>
      <c r="E12" s="11"/>
      <c r="F12" s="11"/>
      <c r="G12" s="12">
        <v>80.93324</v>
      </c>
      <c r="H12" s="1">
        <f t="shared" si="0"/>
        <v>48.559943999999994</v>
      </c>
      <c r="I12" s="12">
        <v>80</v>
      </c>
      <c r="J12" s="1">
        <f t="shared" si="1"/>
        <v>32</v>
      </c>
      <c r="K12" s="2">
        <f t="shared" si="2"/>
        <v>80.559944</v>
      </c>
      <c r="L12" s="26" t="s">
        <v>29</v>
      </c>
    </row>
    <row r="13" spans="1:12" ht="45" customHeight="1">
      <c r="A13" s="9">
        <v>8</v>
      </c>
      <c r="B13" s="10" t="s">
        <v>22</v>
      </c>
      <c r="C13" s="11"/>
      <c r="D13" s="11"/>
      <c r="E13" s="11"/>
      <c r="F13" s="11"/>
      <c r="G13" s="12">
        <v>80.04092</v>
      </c>
      <c r="H13" s="1">
        <f t="shared" si="0"/>
        <v>48.024552</v>
      </c>
      <c r="I13" s="12">
        <v>81.25</v>
      </c>
      <c r="J13" s="1">
        <f t="shared" si="1"/>
        <v>32.5</v>
      </c>
      <c r="K13" s="2">
        <f t="shared" si="2"/>
        <v>80.524552</v>
      </c>
      <c r="L13" s="26" t="s">
        <v>29</v>
      </c>
    </row>
    <row r="14" spans="1:12" ht="45" customHeight="1">
      <c r="A14" s="9">
        <v>9</v>
      </c>
      <c r="B14" s="10" t="s">
        <v>24</v>
      </c>
      <c r="C14" s="11"/>
      <c r="D14" s="11"/>
      <c r="E14" s="11"/>
      <c r="F14" s="11"/>
      <c r="G14" s="12">
        <v>79.61417</v>
      </c>
      <c r="H14" s="1">
        <f t="shared" si="0"/>
        <v>47.768502</v>
      </c>
      <c r="I14" s="12">
        <v>78.75</v>
      </c>
      <c r="J14" s="1">
        <f t="shared" si="1"/>
        <v>31.5</v>
      </c>
      <c r="K14" s="2">
        <f t="shared" si="2"/>
        <v>79.268502</v>
      </c>
      <c r="L14" s="26" t="s">
        <v>29</v>
      </c>
    </row>
    <row r="15" spans="1:12" ht="45" customHeight="1">
      <c r="A15" s="9">
        <v>10</v>
      </c>
      <c r="B15" s="10" t="s">
        <v>23</v>
      </c>
      <c r="C15" s="11"/>
      <c r="D15" s="11"/>
      <c r="E15" s="11"/>
      <c r="F15" s="11"/>
      <c r="G15" s="12">
        <v>90.41482</v>
      </c>
      <c r="H15" s="1">
        <f t="shared" si="0"/>
        <v>54.248892000000005</v>
      </c>
      <c r="I15" s="12">
        <v>62.5</v>
      </c>
      <c r="J15" s="1">
        <f t="shared" si="1"/>
        <v>25</v>
      </c>
      <c r="K15" s="2">
        <f t="shared" si="2"/>
        <v>79.24889200000001</v>
      </c>
      <c r="L15" s="26" t="s">
        <v>29</v>
      </c>
    </row>
    <row r="16" spans="1:11" ht="4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4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32.25" customHeight="1">
      <c r="A18" s="14"/>
      <c r="B18" s="13"/>
      <c r="C18" s="14"/>
      <c r="D18" s="14"/>
      <c r="E18" s="15"/>
      <c r="F18" s="15"/>
      <c r="G18" s="16"/>
      <c r="H18" s="14"/>
      <c r="I18" s="16"/>
      <c r="J18" s="14"/>
      <c r="K18" s="17"/>
    </row>
    <row r="19" spans="1:11" ht="32.25" customHeight="1">
      <c r="A19" s="14"/>
      <c r="B19" s="13"/>
      <c r="C19" s="18"/>
      <c r="D19" s="19"/>
      <c r="E19" s="20"/>
      <c r="F19" s="20"/>
      <c r="G19" s="16"/>
      <c r="H19" s="14"/>
      <c r="I19" s="16"/>
      <c r="J19" s="14"/>
      <c r="K19" s="17"/>
    </row>
    <row r="20" spans="1:11" ht="32.25" customHeight="1">
      <c r="A20" s="14"/>
      <c r="B20" s="13"/>
      <c r="C20" s="14"/>
      <c r="D20" s="14"/>
      <c r="E20" s="15"/>
      <c r="F20" s="15"/>
      <c r="G20" s="16"/>
      <c r="H20" s="14"/>
      <c r="I20" s="16"/>
      <c r="J20" s="14"/>
      <c r="K20" s="17"/>
    </row>
    <row r="21" spans="1:11" ht="32.25" customHeight="1">
      <c r="A21" s="14"/>
      <c r="B21" s="13"/>
      <c r="C21" s="14"/>
      <c r="D21" s="14"/>
      <c r="E21" s="14"/>
      <c r="F21" s="14"/>
      <c r="G21" s="16"/>
      <c r="H21" s="14"/>
      <c r="I21" s="16"/>
      <c r="J21" s="14"/>
      <c r="K21" s="17"/>
    </row>
    <row r="22" spans="1:11" ht="32.25" customHeight="1">
      <c r="A22" s="14"/>
      <c r="B22" s="13"/>
      <c r="C22" s="14"/>
      <c r="D22" s="14"/>
      <c r="E22" s="14"/>
      <c r="F22" s="14"/>
      <c r="G22" s="16"/>
      <c r="H22" s="14"/>
      <c r="I22" s="16"/>
      <c r="J22" s="14"/>
      <c r="K22" s="17"/>
    </row>
  </sheetData>
  <sheetProtection insertRows="0"/>
  <protectedRanges>
    <protectedRange sqref="C20:F22 C18:F18 A18:B22 G18:G22 C9:F9 A16:G17 B10:G15 B6:G8 A6:A15" name="Aralık1"/>
    <protectedRange sqref="I6:I8 I16:I22 I10:I15" name="Aralık2"/>
  </protectedRanges>
  <autoFilter ref="A5:O5">
    <sortState ref="A6:O22">
      <sortCondition descending="1" sortBy="value" ref="K6:K22"/>
    </sortState>
  </autoFilter>
  <mergeCells count="13">
    <mergeCell ref="A16:D16"/>
    <mergeCell ref="E16:G16"/>
    <mergeCell ref="H16:K16"/>
    <mergeCell ref="A1:K1"/>
    <mergeCell ref="A2:B2"/>
    <mergeCell ref="A3:B3"/>
    <mergeCell ref="C2:D2"/>
    <mergeCell ref="C3:D3"/>
    <mergeCell ref="C4:D4"/>
    <mergeCell ref="I2:J2"/>
    <mergeCell ref="I3:J3"/>
    <mergeCell ref="I4:J4"/>
    <mergeCell ref="A4:B4"/>
  </mergeCells>
  <printOptions/>
  <pageMargins left="0.1968503937007874" right="0.1968503937007874" top="0" bottom="0" header="0" footer="0"/>
  <pageSetup fitToHeight="0" fitToWidth="1" horizontalDpi="600" verticalDpi="600" orientation="landscape" paperSize="9" scale="67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adil yılmaz</cp:lastModifiedBy>
  <cp:lastPrinted>2020-07-14T07:16:14Z</cp:lastPrinted>
  <dcterms:created xsi:type="dcterms:W3CDTF">2008-10-08T17:42:37Z</dcterms:created>
  <dcterms:modified xsi:type="dcterms:W3CDTF">2021-01-21T14:07:49Z</dcterms:modified>
  <cp:category/>
  <cp:version/>
  <cp:contentType/>
  <cp:contentStatus/>
</cp:coreProperties>
</file>